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90"/>
  </bookViews>
  <sheets>
    <sheet name="Лист1" sheetId="1" r:id="rId1"/>
  </sheets>
  <definedNames>
    <definedName name="_xlnm.Print_Titles" localSheetId="0">Лист1!$10:$11</definedName>
    <definedName name="_xlnm.Print_Area" localSheetId="0">Лист1!$A$1:$K$29</definedName>
  </definedNames>
  <calcPr calcId="145621" calcOnSave="0"/>
</workbook>
</file>

<file path=xl/calcChain.xml><?xml version="1.0" encoding="utf-8"?>
<calcChain xmlns="http://schemas.openxmlformats.org/spreadsheetml/2006/main">
  <c r="J23" i="1" l="1"/>
  <c r="H23" i="1"/>
  <c r="I23" i="1"/>
  <c r="G23" i="1"/>
  <c r="J18" i="1" l="1"/>
  <c r="J16" i="1"/>
  <c r="J17" i="1"/>
  <c r="J19" i="1"/>
  <c r="J20" i="1"/>
  <c r="I21" i="1"/>
  <c r="H21" i="1"/>
  <c r="J21" i="1"/>
  <c r="J14" i="1"/>
</calcChain>
</file>

<file path=xl/sharedStrings.xml><?xml version="1.0" encoding="utf-8"?>
<sst xmlns="http://schemas.openxmlformats.org/spreadsheetml/2006/main" count="72" uniqueCount="49">
  <si>
    <t>Перечень мероприятий подпрограммы</t>
  </si>
  <si>
    <t>Наименование  программы, подпрограммы</t>
  </si>
  <si>
    <t xml:space="preserve">ГРБС </t>
  </si>
  <si>
    <t>Код бюджетной классификации</t>
  </si>
  <si>
    <t>Расходы (тыс. руб.), годы</t>
  </si>
  <si>
    <t xml:space="preserve">Ожидаемый результат от реализации подпрограммного мероприятия (количественные
или качественные
показатели
</t>
  </si>
  <si>
    <t>ГРБС</t>
  </si>
  <si>
    <t>РзПр</t>
  </si>
  <si>
    <t>ЦСР</t>
  </si>
  <si>
    <t>ВР</t>
  </si>
  <si>
    <t>В том числе:</t>
  </si>
  <si>
    <t>Сокращение объемов несанкционированного размещения отходов на конец рассматриваемого периода не менее чем на 49,9 тыс. т в год</t>
  </si>
  <si>
    <t>Улучшение качества жизни населения и получение современной услуги в области обращения с отходами на территории города более чем 93,0 тыс. человек.</t>
  </si>
  <si>
    <t>приобретение 329 ед. контейнерного оборудования для сбора отходов от населения, в том числе мульд (в частном секторе) – 84 шт.  и контейнеров – 244 шт.</t>
  </si>
  <si>
    <t>приобретение специализированной техники для  транспортировки ТБО, не менее 10  ед.</t>
  </si>
  <si>
    <t>организация контейнерных площадок в частном секторе не менее 83  шт</t>
  </si>
  <si>
    <t>рекультивация более 20,0 га земель существующей несанкционированной свалки ТБО</t>
  </si>
  <si>
    <t>размещение в средствах массовой информации информационных материалов о мероприятиях в сфере обращения с отходами – не менее 8 публикаций.</t>
  </si>
  <si>
    <t>П.Н.Иванец</t>
  </si>
  <si>
    <t>2014 год</t>
  </si>
  <si>
    <t>2015 год</t>
  </si>
  <si>
    <t>2016 год</t>
  </si>
  <si>
    <t>Итого на период 2014-2016гг.</t>
  </si>
  <si>
    <t xml:space="preserve">Начальник МКУ «Управление строительства </t>
  </si>
  <si>
    <t>и жилищно-коммунального хозяйства</t>
  </si>
  <si>
    <t>администрации города Канска»</t>
  </si>
  <si>
    <t>МКУ «Управление строительства и жилищно-коммунального хозяйства администрации города Канска»</t>
  </si>
  <si>
    <t>909</t>
  </si>
  <si>
    <t xml:space="preserve"> 06 03</t>
  </si>
  <si>
    <r>
      <t xml:space="preserve">Цель подпрограммы:  </t>
    </r>
    <r>
      <rPr>
        <sz val="10"/>
        <rFont val="Times New Roman"/>
        <family val="1"/>
        <charset val="204"/>
      </rPr>
      <t xml:space="preserve">
Снижение негативного воздействия отходов на окружающую среду и здоровье населения, путем максимального вовлечения отходов в хозяйственный оборот на основе оптимизации обращения с ними на территории города Канска</t>
    </r>
  </si>
  <si>
    <r>
      <t>Задача 1:</t>
    </r>
    <r>
      <rPr>
        <sz val="10"/>
        <rFont val="Times New Roman"/>
        <family val="1"/>
        <charset val="204"/>
      </rPr>
      <t xml:space="preserve">
Строительство объектов размещения твердых бытовых отходов (ТБО)</t>
    </r>
  </si>
  <si>
    <r>
      <t>Мероприятие 1.1.</t>
    </r>
    <r>
      <rPr>
        <sz val="10"/>
        <rFont val="Times New Roman"/>
        <family val="1"/>
        <charset val="204"/>
      </rPr>
      <t xml:space="preserve">
Софинансирование на строительство объекта размещения твердых бытовых отходов за счет средств городского бюджета</t>
    </r>
  </si>
  <si>
    <r>
      <t xml:space="preserve">Задача 2: </t>
    </r>
    <r>
      <rPr>
        <sz val="10"/>
        <rFont val="Times New Roman"/>
        <family val="1"/>
        <charset val="204"/>
      </rPr>
      <t>Сбор, обезвреживание и вывоз отходов, информационное обеспечение в области обращения с отходами.</t>
    </r>
  </si>
  <si>
    <r>
      <t>Мероприятие 2.1.</t>
    </r>
    <r>
      <rPr>
        <sz val="10"/>
        <rFont val="Times New Roman"/>
        <family val="1"/>
        <charset val="204"/>
      </rPr>
      <t xml:space="preserve">
Разработка схемы генеральной очистки территории города Канска</t>
    </r>
  </si>
  <si>
    <r>
      <t>Мероприятие 2.2.</t>
    </r>
    <r>
      <rPr>
        <sz val="10"/>
        <rFont val="Times New Roman"/>
        <family val="1"/>
        <charset val="204"/>
      </rPr>
      <t xml:space="preserve">
Приобретение контейнерного       
оборудования для сбора твердых бытовых отходов</t>
    </r>
  </si>
  <si>
    <r>
      <t>Мероприятие 2.3.</t>
    </r>
    <r>
      <rPr>
        <sz val="10"/>
        <rFont val="Times New Roman"/>
        <family val="1"/>
        <charset val="204"/>
      </rPr>
      <t xml:space="preserve">
Приобретение специализированной техники для сбора и вывоза твердых бытовых отходов</t>
    </r>
  </si>
  <si>
    <r>
      <t>Мероприятие 2.4.</t>
    </r>
    <r>
      <rPr>
        <sz val="10"/>
        <rFont val="Times New Roman"/>
        <family val="1"/>
        <charset val="204"/>
      </rPr>
      <t xml:space="preserve">
Организация  мест сбора твердых бытовых отходов</t>
    </r>
  </si>
  <si>
    <r>
      <t>Мероприятие 2.5.</t>
    </r>
    <r>
      <rPr>
        <sz val="10"/>
        <rFont val="Times New Roman"/>
        <family val="1"/>
        <charset val="204"/>
      </rPr>
      <t xml:space="preserve">
Размещение информационных материалов в средствах массовой информации о мероприятиях в сфере обращения с отходами</t>
    </r>
  </si>
  <si>
    <r>
      <t>Мероприятие 2.6.</t>
    </r>
    <r>
      <rPr>
        <sz val="10"/>
        <rFont val="Times New Roman"/>
        <family val="1"/>
        <charset val="204"/>
      </rPr>
      <t xml:space="preserve">
Рекультивация городской свалки твердых бытовых отходов</t>
    </r>
  </si>
  <si>
    <t>ГРБС - «Управление строительства и жилищно-коммунального хозяйства администрации города Канска»</t>
  </si>
  <si>
    <t>0339025</t>
  </si>
  <si>
    <t>414</t>
  </si>
  <si>
    <t>0338056</t>
  </si>
  <si>
    <t>244</t>
  </si>
  <si>
    <t>0338058</t>
  </si>
  <si>
    <t>0338057</t>
  </si>
  <si>
    <t>0338059</t>
  </si>
  <si>
    <t>0338044</t>
  </si>
  <si>
    <t>0338060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</si>
</sst>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23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1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74">
    <xf numFmtId="0" fontId="0" fillId="0" borderId="0" xfId="0"/>
    <xf numFmtId="0" fontId="0" fillId="0" borderId="0" xfId="0" applyBorder="1"/>
    <xf numFmtId="4" fontId="0" fillId="0" borderId="0" xfId="0" applyNumberFormat="1" applyBorder="1"/>
    <xf numFmtId="4" fontId="18" fillId="0" borderId="0" xfId="0" applyNumberFormat="1" applyFont="1" applyBorder="1" applyAlignment="1">
      <alignment horizontal="center" vertical="top" wrapText="1"/>
    </xf>
    <xf numFmtId="49" fontId="18" fillId="0" borderId="0" xfId="0" applyNumberFormat="1" applyFont="1" applyBorder="1" applyAlignment="1">
      <alignment horizontal="center" vertical="top" wrapText="1"/>
    </xf>
    <xf numFmtId="0" fontId="18" fillId="0" borderId="0" xfId="0" applyFont="1" applyBorder="1"/>
    <xf numFmtId="4" fontId="0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4" fontId="0" fillId="0" borderId="0" xfId="0" applyNumberFormat="1" applyFont="1" applyBorder="1" applyAlignment="1">
      <alignment horizontal="center" vertical="top" wrapText="1"/>
    </xf>
    <xf numFmtId="49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4" fontId="0" fillId="0" borderId="0" xfId="0" applyNumberForma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top" wrapText="1"/>
    </xf>
    <xf numFmtId="49" fontId="19" fillId="0" borderId="0" xfId="0" applyNumberFormat="1" applyFont="1" applyBorder="1" applyAlignment="1">
      <alignment horizontal="center" vertical="top" wrapText="1"/>
    </xf>
    <xf numFmtId="4" fontId="19" fillId="0" borderId="0" xfId="0" applyNumberFormat="1" applyFont="1" applyBorder="1" applyAlignment="1">
      <alignment horizontal="center" vertical="top" wrapText="1"/>
    </xf>
    <xf numFmtId="0" fontId="19" fillId="0" borderId="0" xfId="0" applyFont="1" applyBorder="1"/>
    <xf numFmtId="0" fontId="18" fillId="0" borderId="0" xfId="0" applyFont="1" applyFill="1" applyBorder="1" applyAlignment="1">
      <alignment vertical="top"/>
    </xf>
    <xf numFmtId="0" fontId="18" fillId="0" borderId="0" xfId="0" applyFont="1" applyFill="1" applyBorder="1"/>
    <xf numFmtId="0" fontId="18" fillId="0" borderId="0" xfId="0" applyFont="1" applyBorder="1" applyAlignment="1">
      <alignment vertical="top"/>
    </xf>
    <xf numFmtId="49" fontId="19" fillId="0" borderId="10" xfId="0" applyNumberFormat="1" applyFont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 wrapText="1"/>
    </xf>
    <xf numFmtId="2" fontId="22" fillId="24" borderId="12" xfId="0" applyNumberFormat="1" applyFont="1" applyFill="1" applyBorder="1" applyAlignment="1">
      <alignment horizontal="left" vertical="top" wrapText="1"/>
    </xf>
    <xf numFmtId="49" fontId="19" fillId="24" borderId="10" xfId="0" applyNumberFormat="1" applyFont="1" applyFill="1" applyBorder="1" applyAlignment="1">
      <alignment horizontal="left" vertical="top" wrapText="1"/>
    </xf>
    <xf numFmtId="49" fontId="19" fillId="24" borderId="10" xfId="0" applyNumberFormat="1" applyFont="1" applyFill="1" applyBorder="1" applyAlignment="1">
      <alignment horizontal="center" vertical="center" wrapText="1"/>
    </xf>
    <xf numFmtId="164" fontId="19" fillId="24" borderId="10" xfId="0" applyNumberFormat="1" applyFont="1" applyFill="1" applyBorder="1" applyAlignment="1">
      <alignment horizontal="center" vertical="center" wrapText="1"/>
    </xf>
    <xf numFmtId="0" fontId="19" fillId="24" borderId="13" xfId="0" applyFont="1" applyFill="1" applyBorder="1" applyAlignment="1">
      <alignment vertical="top" wrapText="1"/>
    </xf>
    <xf numFmtId="164" fontId="19" fillId="24" borderId="11" xfId="0" applyNumberFormat="1" applyFont="1" applyFill="1" applyBorder="1" applyAlignment="1">
      <alignment horizontal="center" vertical="center" wrapText="1"/>
    </xf>
    <xf numFmtId="0" fontId="19" fillId="24" borderId="14" xfId="0" applyFont="1" applyFill="1" applyBorder="1" applyAlignment="1">
      <alignment vertical="top" wrapText="1"/>
    </xf>
    <xf numFmtId="0" fontId="19" fillId="24" borderId="14" xfId="0" applyFont="1" applyFill="1" applyBorder="1" applyAlignment="1">
      <alignment horizontal="justify" vertical="top"/>
    </xf>
    <xf numFmtId="2" fontId="22" fillId="24" borderId="15" xfId="0" applyNumberFormat="1" applyFont="1" applyFill="1" applyBorder="1" applyAlignment="1">
      <alignment horizontal="left" vertical="top" wrapText="1"/>
    </xf>
    <xf numFmtId="49" fontId="19" fillId="24" borderId="16" xfId="0" applyNumberFormat="1" applyFont="1" applyFill="1" applyBorder="1" applyAlignment="1">
      <alignment horizontal="center" vertical="center" wrapText="1"/>
    </xf>
    <xf numFmtId="164" fontId="19" fillId="24" borderId="16" xfId="0" applyNumberFormat="1" applyFont="1" applyFill="1" applyBorder="1" applyAlignment="1">
      <alignment horizontal="center" vertical="center" wrapText="1"/>
    </xf>
    <xf numFmtId="2" fontId="22" fillId="24" borderId="17" xfId="0" applyNumberFormat="1" applyFont="1" applyFill="1" applyBorder="1" applyAlignment="1">
      <alignment horizontal="left" vertical="top" wrapText="1"/>
    </xf>
    <xf numFmtId="49" fontId="19" fillId="24" borderId="18" xfId="0" applyNumberFormat="1" applyFont="1" applyFill="1" applyBorder="1" applyAlignment="1">
      <alignment horizontal="center" vertical="center" wrapText="1"/>
    </xf>
    <xf numFmtId="164" fontId="19" fillId="24" borderId="18" xfId="0" applyNumberFormat="1" applyFont="1" applyFill="1" applyBorder="1" applyAlignment="1">
      <alignment horizontal="center" vertical="center" wrapText="1"/>
    </xf>
    <xf numFmtId="49" fontId="19" fillId="0" borderId="19" xfId="0" applyNumberFormat="1" applyFont="1" applyBorder="1" applyAlignment="1">
      <alignment horizontal="left" vertical="top" wrapText="1"/>
    </xf>
    <xf numFmtId="49" fontId="0" fillId="0" borderId="20" xfId="0" applyNumberFormat="1" applyFont="1" applyBorder="1" applyAlignment="1">
      <alignment horizontal="center" vertical="top" wrapText="1"/>
    </xf>
    <xf numFmtId="49" fontId="19" fillId="0" borderId="20" xfId="0" applyNumberFormat="1" applyFont="1" applyFill="1" applyBorder="1" applyAlignment="1">
      <alignment horizontal="center" vertical="center" wrapText="1"/>
    </xf>
    <xf numFmtId="4" fontId="0" fillId="0" borderId="20" xfId="0" applyNumberFormat="1" applyFont="1" applyFill="1" applyBorder="1" applyAlignment="1">
      <alignment horizontal="center" vertical="top" wrapText="1"/>
    </xf>
    <xf numFmtId="164" fontId="22" fillId="0" borderId="20" xfId="0" applyNumberFormat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vertical="top" wrapText="1"/>
    </xf>
    <xf numFmtId="49" fontId="19" fillId="0" borderId="0" xfId="0" applyNumberFormat="1" applyFont="1" applyBorder="1" applyAlignment="1">
      <alignment horizontal="left" vertical="top" wrapText="1"/>
    </xf>
    <xf numFmtId="49" fontId="19" fillId="0" borderId="0" xfId="0" applyNumberFormat="1" applyFont="1" applyBorder="1" applyAlignment="1">
      <alignment horizontal="center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top"/>
    </xf>
    <xf numFmtId="164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justify"/>
    </xf>
    <xf numFmtId="4" fontId="19" fillId="0" borderId="0" xfId="0" applyNumberFormat="1" applyFont="1" applyFill="1" applyBorder="1"/>
    <xf numFmtId="4" fontId="19" fillId="0" borderId="0" xfId="0" applyNumberFormat="1" applyFont="1" applyFill="1" applyBorder="1" applyAlignment="1">
      <alignment horizontal="center" vertical="top" wrapText="1"/>
    </xf>
    <xf numFmtId="49" fontId="19" fillId="0" borderId="0" xfId="0" applyNumberFormat="1" applyFont="1" applyAlignment="1">
      <alignment horizontal="left" vertical="top"/>
    </xf>
    <xf numFmtId="49" fontId="19" fillId="0" borderId="0" xfId="0" applyNumberFormat="1" applyFont="1" applyFill="1" applyAlignment="1">
      <alignment horizontal="left" vertical="top"/>
    </xf>
    <xf numFmtId="0" fontId="19" fillId="0" borderId="0" xfId="0" applyFont="1"/>
    <xf numFmtId="0" fontId="0" fillId="0" borderId="0" xfId="0" applyFont="1" applyFill="1" applyBorder="1"/>
    <xf numFmtId="49" fontId="19" fillId="0" borderId="22" xfId="0" applyNumberFormat="1" applyFont="1" applyBorder="1" applyAlignment="1">
      <alignment horizontal="left" vertical="top" wrapText="1"/>
    </xf>
    <xf numFmtId="49" fontId="19" fillId="0" borderId="23" xfId="0" applyNumberFormat="1" applyFont="1" applyBorder="1" applyAlignment="1">
      <alignment horizontal="left" vertical="top" wrapText="1"/>
    </xf>
    <xf numFmtId="49" fontId="19" fillId="0" borderId="24" xfId="0" applyNumberFormat="1" applyFont="1" applyBorder="1" applyAlignment="1">
      <alignment horizontal="left" vertical="top" wrapText="1"/>
    </xf>
    <xf numFmtId="0" fontId="22" fillId="0" borderId="25" xfId="0" applyNumberFormat="1" applyFont="1" applyBorder="1" applyAlignment="1">
      <alignment horizontal="center" vertical="top" wrapText="1"/>
    </xf>
    <xf numFmtId="0" fontId="22" fillId="0" borderId="26" xfId="0" applyNumberFormat="1" applyFont="1" applyBorder="1" applyAlignment="1">
      <alignment horizontal="center" vertical="top" wrapText="1"/>
    </xf>
    <xf numFmtId="0" fontId="22" fillId="0" borderId="27" xfId="0" applyNumberFormat="1" applyFont="1" applyBorder="1" applyAlignment="1">
      <alignment horizontal="center" vertical="top" wrapText="1"/>
    </xf>
    <xf numFmtId="2" fontId="22" fillId="0" borderId="25" xfId="0" applyNumberFormat="1" applyFont="1" applyBorder="1" applyAlignment="1">
      <alignment horizontal="left" vertical="top" wrapText="1"/>
    </xf>
    <xf numFmtId="2" fontId="22" fillId="0" borderId="26" xfId="0" applyNumberFormat="1" applyFont="1" applyBorder="1" applyAlignment="1">
      <alignment horizontal="left" vertical="top" wrapText="1"/>
    </xf>
    <xf numFmtId="2" fontId="22" fillId="0" borderId="27" xfId="0" applyNumberFormat="1" applyFont="1" applyBorder="1" applyAlignment="1">
      <alignment horizontal="left" vertical="top" wrapText="1"/>
    </xf>
    <xf numFmtId="2" fontId="22" fillId="24" borderId="28" xfId="0" applyNumberFormat="1" applyFont="1" applyFill="1" applyBorder="1" applyAlignment="1">
      <alignment horizontal="left" vertical="center" wrapText="1"/>
    </xf>
    <xf numFmtId="2" fontId="22" fillId="24" borderId="0" xfId="0" applyNumberFormat="1" applyFont="1" applyFill="1" applyBorder="1" applyAlignment="1">
      <alignment horizontal="left" vertical="center" wrapText="1"/>
    </xf>
    <xf numFmtId="2" fontId="22" fillId="24" borderId="29" xfId="0" applyNumberFormat="1" applyFont="1" applyFill="1" applyBorder="1" applyAlignment="1">
      <alignment horizontal="left" vertical="center" wrapText="1"/>
    </xf>
    <xf numFmtId="49" fontId="19" fillId="0" borderId="0" xfId="0" applyNumberFormat="1" applyFont="1" applyBorder="1" applyAlignment="1">
      <alignment horizontal="center" vertical="top" wrapText="1"/>
    </xf>
    <xf numFmtId="49" fontId="19" fillId="0" borderId="30" xfId="0" applyNumberFormat="1" applyFont="1" applyBorder="1" applyAlignment="1">
      <alignment horizontal="center" vertical="center" wrapText="1"/>
    </xf>
    <xf numFmtId="49" fontId="19" fillId="0" borderId="12" xfId="0" applyNumberFormat="1" applyFont="1" applyBorder="1" applyAlignment="1">
      <alignment horizontal="center" vertical="center" wrapText="1"/>
    </xf>
    <xf numFmtId="49" fontId="19" fillId="0" borderId="31" xfId="0" applyNumberFormat="1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49" fontId="19" fillId="0" borderId="32" xfId="0" applyNumberFormat="1" applyFont="1" applyBorder="1" applyAlignment="1">
      <alignment horizontal="center" vertical="center" wrapText="1"/>
    </xf>
    <xf numFmtId="49" fontId="19" fillId="0" borderId="33" xfId="0" applyNumberFormat="1" applyFont="1" applyBorder="1" applyAlignment="1">
      <alignment horizontal="center" vertical="center" wrapText="1"/>
    </xf>
    <xf numFmtId="49" fontId="19" fillId="0" borderId="34" xfId="0" applyNumberFormat="1" applyFont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0</xdr:row>
      <xdr:rowOff>95250</xdr:rowOff>
    </xdr:from>
    <xdr:to>
      <xdr:col>10</xdr:col>
      <xdr:colOff>1123950</xdr:colOff>
      <xdr:row>5</xdr:row>
      <xdr:rowOff>85725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6819900" y="95250"/>
          <a:ext cx="2933700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7360" tIns="2268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 2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подпрограмме «Обращение с  твердыми бытовыми отходами  на территории</a:t>
          </a:r>
          <a:r>
            <a:rPr lang="ru-RU" sz="1000" b="0" i="0" baseline="0">
              <a:latin typeface="+mn-lt"/>
              <a:ea typeface="+mn-ea"/>
              <a:cs typeface="+mn-cs"/>
            </a:rPr>
            <a:t>»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на 2014-2016 годы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81"/>
  <sheetViews>
    <sheetView tabSelected="1" topLeftCell="A15" zoomScaleNormal="100" zoomScaleSheetLayoutView="90" workbookViewId="0">
      <selection activeCell="D25" sqref="D25"/>
    </sheetView>
  </sheetViews>
  <sheetFormatPr defaultRowHeight="12.75" x14ac:dyDescent="0.2"/>
  <cols>
    <col min="1" max="1" width="45.85546875" style="1" customWidth="1"/>
    <col min="2" max="2" width="21.7109375" style="1" customWidth="1"/>
    <col min="3" max="6" width="8.85546875" style="1" customWidth="1"/>
    <col min="7" max="8" width="10.7109375" style="1" customWidth="1"/>
    <col min="9" max="9" width="10.85546875" style="1" customWidth="1"/>
    <col min="10" max="10" width="12" style="1" customWidth="1"/>
    <col min="11" max="11" width="37" style="1" customWidth="1"/>
    <col min="12" max="12" width="13.7109375" style="2" customWidth="1"/>
    <col min="13" max="13" width="13" style="2" customWidth="1"/>
    <col min="14" max="15" width="9.140625" style="2"/>
    <col min="16" max="16384" width="9.140625" style="1"/>
  </cols>
  <sheetData>
    <row r="2" spans="1:20" ht="15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20" ht="1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20" ht="1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20" ht="15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20" ht="15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20" ht="15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20" s="5" customFormat="1" ht="18.75" customHeight="1" x14ac:dyDescent="0.2">
      <c r="A8" s="66" t="s">
        <v>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3"/>
      <c r="M8" s="3"/>
      <c r="N8" s="3"/>
      <c r="O8" s="3"/>
      <c r="P8" s="4"/>
      <c r="Q8" s="4"/>
      <c r="R8" s="4"/>
      <c r="S8" s="4"/>
      <c r="T8" s="4"/>
    </row>
    <row r="9" spans="1:20" s="5" customFormat="1" ht="15.75" thickBot="1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3"/>
      <c r="M9" s="3"/>
      <c r="N9" s="3"/>
      <c r="O9" s="3"/>
      <c r="P9" s="4"/>
      <c r="Q9" s="4"/>
      <c r="R9" s="4"/>
      <c r="S9" s="4"/>
      <c r="T9" s="4"/>
    </row>
    <row r="10" spans="1:20" s="8" customFormat="1" ht="38.25" customHeight="1" x14ac:dyDescent="0.2">
      <c r="A10" s="67" t="s">
        <v>1</v>
      </c>
      <c r="B10" s="69" t="s">
        <v>2</v>
      </c>
      <c r="C10" s="69" t="s">
        <v>3</v>
      </c>
      <c r="D10" s="69"/>
      <c r="E10" s="69"/>
      <c r="F10" s="69"/>
      <c r="G10" s="71" t="s">
        <v>4</v>
      </c>
      <c r="H10" s="71"/>
      <c r="I10" s="71"/>
      <c r="J10" s="71"/>
      <c r="K10" s="72" t="s">
        <v>5</v>
      </c>
      <c r="L10" s="6"/>
      <c r="M10" s="6"/>
      <c r="N10" s="6"/>
      <c r="O10" s="6"/>
      <c r="P10" s="7"/>
      <c r="Q10" s="7"/>
      <c r="R10" s="7"/>
      <c r="S10" s="7"/>
      <c r="T10" s="7"/>
    </row>
    <row r="11" spans="1:20" s="8" customFormat="1" ht="105" customHeight="1" x14ac:dyDescent="0.2">
      <c r="A11" s="68"/>
      <c r="B11" s="70"/>
      <c r="C11" s="20" t="s">
        <v>6</v>
      </c>
      <c r="D11" s="20" t="s">
        <v>7</v>
      </c>
      <c r="E11" s="20" t="s">
        <v>8</v>
      </c>
      <c r="F11" s="20" t="s">
        <v>9</v>
      </c>
      <c r="G11" s="20" t="s">
        <v>19</v>
      </c>
      <c r="H11" s="20" t="s">
        <v>20</v>
      </c>
      <c r="I11" s="20" t="s">
        <v>21</v>
      </c>
      <c r="J11" s="21" t="s">
        <v>22</v>
      </c>
      <c r="K11" s="73"/>
      <c r="L11" s="6"/>
      <c r="M11" s="6"/>
      <c r="N11" s="6"/>
      <c r="O11" s="6"/>
      <c r="P11" s="7"/>
      <c r="Q11" s="7"/>
      <c r="R11" s="7"/>
      <c r="S11" s="7"/>
      <c r="T11" s="7"/>
    </row>
    <row r="12" spans="1:20" s="11" customFormat="1" ht="46.5" customHeight="1" x14ac:dyDescent="0.2">
      <c r="A12" s="57" t="s">
        <v>29</v>
      </c>
      <c r="B12" s="58"/>
      <c r="C12" s="58"/>
      <c r="D12" s="58"/>
      <c r="E12" s="58"/>
      <c r="F12" s="58"/>
      <c r="G12" s="58"/>
      <c r="H12" s="58"/>
      <c r="I12" s="58"/>
      <c r="J12" s="58"/>
      <c r="K12" s="59"/>
      <c r="L12" s="9"/>
      <c r="M12" s="9"/>
      <c r="N12" s="9"/>
      <c r="O12" s="9"/>
      <c r="P12" s="10"/>
      <c r="Q12" s="10"/>
      <c r="R12" s="10"/>
      <c r="S12" s="10"/>
      <c r="T12" s="10"/>
    </row>
    <row r="13" spans="1:20" s="11" customFormat="1" ht="36" customHeight="1" x14ac:dyDescent="0.2">
      <c r="A13" s="60" t="s">
        <v>30</v>
      </c>
      <c r="B13" s="61"/>
      <c r="C13" s="61"/>
      <c r="D13" s="61"/>
      <c r="E13" s="61"/>
      <c r="F13" s="61"/>
      <c r="G13" s="61"/>
      <c r="H13" s="61"/>
      <c r="I13" s="61"/>
      <c r="J13" s="61"/>
      <c r="K13" s="62"/>
      <c r="L13" s="9"/>
      <c r="M13" s="9"/>
      <c r="N13" s="9"/>
      <c r="O13" s="9"/>
      <c r="P13" s="10"/>
      <c r="Q13" s="10"/>
      <c r="R13" s="10"/>
      <c r="S13" s="10"/>
      <c r="T13" s="10"/>
    </row>
    <row r="14" spans="1:20" s="11" customFormat="1" ht="71.25" customHeight="1" x14ac:dyDescent="0.2">
      <c r="A14" s="22" t="s">
        <v>31</v>
      </c>
      <c r="B14" s="23" t="s">
        <v>26</v>
      </c>
      <c r="C14" s="24" t="s">
        <v>27</v>
      </c>
      <c r="D14" s="24" t="s">
        <v>28</v>
      </c>
      <c r="E14" s="24" t="s">
        <v>40</v>
      </c>
      <c r="F14" s="24" t="s">
        <v>41</v>
      </c>
      <c r="G14" s="25">
        <v>1068.942</v>
      </c>
      <c r="H14" s="25">
        <v>0</v>
      </c>
      <c r="I14" s="25">
        <v>0</v>
      </c>
      <c r="J14" s="25">
        <f>G14+H14+I14</f>
        <v>1068.942</v>
      </c>
      <c r="K14" s="26" t="s">
        <v>11</v>
      </c>
      <c r="L14" s="9"/>
      <c r="M14" s="9"/>
      <c r="N14" s="9"/>
      <c r="O14" s="9"/>
      <c r="P14" s="10"/>
      <c r="Q14" s="10"/>
      <c r="R14" s="10"/>
      <c r="S14" s="10"/>
      <c r="T14" s="10"/>
    </row>
    <row r="15" spans="1:20" s="8" customFormat="1" ht="22.5" customHeight="1" x14ac:dyDescent="0.2">
      <c r="A15" s="63" t="s">
        <v>32</v>
      </c>
      <c r="B15" s="64"/>
      <c r="C15" s="64"/>
      <c r="D15" s="64"/>
      <c r="E15" s="64"/>
      <c r="F15" s="64"/>
      <c r="G15" s="64"/>
      <c r="H15" s="64"/>
      <c r="I15" s="64"/>
      <c r="J15" s="64"/>
      <c r="K15" s="65"/>
      <c r="L15" s="6"/>
      <c r="M15" s="6"/>
      <c r="N15" s="6"/>
      <c r="O15" s="6"/>
      <c r="P15" s="7"/>
      <c r="Q15" s="7"/>
      <c r="R15" s="7"/>
      <c r="S15" s="7"/>
      <c r="T15" s="7"/>
    </row>
    <row r="16" spans="1:20" ht="67.5" customHeight="1" x14ac:dyDescent="0.2">
      <c r="A16" s="22" t="s">
        <v>33</v>
      </c>
      <c r="B16" s="23" t="s">
        <v>26</v>
      </c>
      <c r="C16" s="24" t="s">
        <v>27</v>
      </c>
      <c r="D16" s="24" t="s">
        <v>28</v>
      </c>
      <c r="E16" s="24" t="s">
        <v>42</v>
      </c>
      <c r="F16" s="24" t="s">
        <v>43</v>
      </c>
      <c r="G16" s="25">
        <v>0</v>
      </c>
      <c r="H16" s="25">
        <v>610</v>
      </c>
      <c r="I16" s="25">
        <v>0</v>
      </c>
      <c r="J16" s="27">
        <f t="shared" ref="J16:J21" si="0">G16+H16+I16</f>
        <v>610</v>
      </c>
      <c r="K16" s="28" t="s">
        <v>12</v>
      </c>
      <c r="L16" s="12"/>
      <c r="M16" s="12"/>
      <c r="N16" s="12"/>
      <c r="O16" s="12"/>
      <c r="P16" s="13"/>
      <c r="Q16" s="13"/>
      <c r="R16" s="13"/>
      <c r="S16" s="13"/>
      <c r="T16" s="13"/>
    </row>
    <row r="17" spans="1:20" ht="69" customHeight="1" x14ac:dyDescent="0.2">
      <c r="A17" s="22" t="s">
        <v>34</v>
      </c>
      <c r="B17" s="23" t="s">
        <v>26</v>
      </c>
      <c r="C17" s="24" t="s">
        <v>27</v>
      </c>
      <c r="D17" s="24" t="s">
        <v>28</v>
      </c>
      <c r="E17" s="24" t="s">
        <v>45</v>
      </c>
      <c r="F17" s="24" t="s">
        <v>43</v>
      </c>
      <c r="G17" s="25">
        <v>0</v>
      </c>
      <c r="H17" s="25">
        <v>78.959999999999994</v>
      </c>
      <c r="I17" s="25">
        <v>0</v>
      </c>
      <c r="J17" s="27">
        <f t="shared" si="0"/>
        <v>78.959999999999994</v>
      </c>
      <c r="K17" s="29" t="s">
        <v>13</v>
      </c>
      <c r="L17" s="12"/>
      <c r="M17" s="12"/>
      <c r="N17" s="12"/>
      <c r="O17" s="12"/>
      <c r="P17" s="13"/>
      <c r="Q17" s="13"/>
      <c r="R17" s="13"/>
      <c r="S17" s="13"/>
      <c r="T17" s="13"/>
    </row>
    <row r="18" spans="1:20" ht="66" customHeight="1" x14ac:dyDescent="0.2">
      <c r="A18" s="22" t="s">
        <v>35</v>
      </c>
      <c r="B18" s="23" t="s">
        <v>26</v>
      </c>
      <c r="C18" s="24" t="s">
        <v>27</v>
      </c>
      <c r="D18" s="24" t="s">
        <v>28</v>
      </c>
      <c r="E18" s="24" t="s">
        <v>44</v>
      </c>
      <c r="F18" s="24" t="s">
        <v>43</v>
      </c>
      <c r="G18" s="25">
        <v>0</v>
      </c>
      <c r="H18" s="25">
        <v>300</v>
      </c>
      <c r="I18" s="25">
        <v>0</v>
      </c>
      <c r="J18" s="27">
        <f t="shared" si="0"/>
        <v>300</v>
      </c>
      <c r="K18" s="28" t="s">
        <v>14</v>
      </c>
      <c r="L18" s="12"/>
      <c r="M18" s="12"/>
      <c r="N18" s="12"/>
      <c r="O18" s="12"/>
      <c r="P18" s="13"/>
      <c r="Q18" s="13"/>
      <c r="R18" s="13"/>
      <c r="S18" s="13"/>
      <c r="T18" s="13"/>
    </row>
    <row r="19" spans="1:20" ht="66" customHeight="1" x14ac:dyDescent="0.2">
      <c r="A19" s="22" t="s">
        <v>36</v>
      </c>
      <c r="B19" s="23" t="s">
        <v>26</v>
      </c>
      <c r="C19" s="24" t="s">
        <v>27</v>
      </c>
      <c r="D19" s="24" t="s">
        <v>28</v>
      </c>
      <c r="E19" s="24" t="s">
        <v>46</v>
      </c>
      <c r="F19" s="24" t="s">
        <v>43</v>
      </c>
      <c r="G19" s="25">
        <v>0</v>
      </c>
      <c r="H19" s="25">
        <v>24.9</v>
      </c>
      <c r="I19" s="25">
        <v>0</v>
      </c>
      <c r="J19" s="25">
        <f t="shared" si="0"/>
        <v>24.9</v>
      </c>
      <c r="K19" s="28" t="s">
        <v>15</v>
      </c>
      <c r="L19" s="12"/>
      <c r="M19" s="12"/>
      <c r="N19" s="12"/>
      <c r="O19" s="12"/>
      <c r="P19" s="13"/>
      <c r="Q19" s="13"/>
      <c r="R19" s="13"/>
      <c r="S19" s="13"/>
      <c r="T19" s="13"/>
    </row>
    <row r="20" spans="1:20" ht="66" customHeight="1" x14ac:dyDescent="0.2">
      <c r="A20" s="30" t="s">
        <v>37</v>
      </c>
      <c r="B20" s="23" t="s">
        <v>26</v>
      </c>
      <c r="C20" s="24" t="s">
        <v>27</v>
      </c>
      <c r="D20" s="24" t="s">
        <v>28</v>
      </c>
      <c r="E20" s="31" t="s">
        <v>47</v>
      </c>
      <c r="F20" s="31" t="s">
        <v>43</v>
      </c>
      <c r="G20" s="32">
        <v>10</v>
      </c>
      <c r="H20" s="32">
        <v>50</v>
      </c>
      <c r="I20" s="25">
        <v>50</v>
      </c>
      <c r="J20" s="25">
        <f t="shared" si="0"/>
        <v>110</v>
      </c>
      <c r="K20" s="28" t="s">
        <v>17</v>
      </c>
      <c r="L20" s="12"/>
      <c r="M20" s="12"/>
      <c r="N20" s="12"/>
      <c r="O20" s="12"/>
      <c r="P20" s="13"/>
      <c r="Q20" s="13"/>
      <c r="R20" s="13"/>
      <c r="S20" s="13"/>
      <c r="T20" s="13"/>
    </row>
    <row r="21" spans="1:20" ht="69" customHeight="1" x14ac:dyDescent="0.2">
      <c r="A21" s="33" t="s">
        <v>38</v>
      </c>
      <c r="B21" s="23" t="s">
        <v>26</v>
      </c>
      <c r="C21" s="24" t="s">
        <v>27</v>
      </c>
      <c r="D21" s="24" t="s">
        <v>28</v>
      </c>
      <c r="E21" s="34" t="s">
        <v>48</v>
      </c>
      <c r="F21" s="34" t="s">
        <v>43</v>
      </c>
      <c r="G21" s="35">
        <v>0</v>
      </c>
      <c r="H21" s="35">
        <f>19377.9*1%</f>
        <v>193.77900000000002</v>
      </c>
      <c r="I21" s="25">
        <f>10733*1%</f>
        <v>107.33</v>
      </c>
      <c r="J21" s="25">
        <f t="shared" si="0"/>
        <v>301.10900000000004</v>
      </c>
      <c r="K21" s="28" t="s">
        <v>16</v>
      </c>
      <c r="L21" s="12"/>
      <c r="M21" s="12"/>
      <c r="N21" s="12"/>
      <c r="O21" s="12"/>
      <c r="P21" s="13"/>
      <c r="Q21" s="13"/>
      <c r="R21" s="13"/>
      <c r="S21" s="13"/>
      <c r="T21" s="13"/>
    </row>
    <row r="22" spans="1:20" ht="18.95" customHeight="1" x14ac:dyDescent="0.2">
      <c r="A22" s="54" t="s">
        <v>10</v>
      </c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12"/>
      <c r="M22" s="12"/>
      <c r="N22" s="12"/>
      <c r="O22" s="12"/>
      <c r="P22" s="13"/>
      <c r="Q22" s="13"/>
      <c r="R22" s="13"/>
      <c r="S22" s="13"/>
      <c r="T22" s="13"/>
    </row>
    <row r="23" spans="1:20" ht="42" customHeight="1" thickBot="1" x14ac:dyDescent="0.25">
      <c r="A23" s="36" t="s">
        <v>39</v>
      </c>
      <c r="B23" s="37"/>
      <c r="C23" s="38"/>
      <c r="D23" s="39"/>
      <c r="E23" s="39"/>
      <c r="F23" s="39"/>
      <c r="G23" s="40">
        <f>G14+G16+G17+G18+G19+G20+G21</f>
        <v>1078.942</v>
      </c>
      <c r="H23" s="40">
        <f t="shared" ref="H23:I23" si="1">H14+H16+H17+H18+H19+H20+H21</f>
        <v>1257.6390000000001</v>
      </c>
      <c r="I23" s="40">
        <f t="shared" si="1"/>
        <v>157.32999999999998</v>
      </c>
      <c r="J23" s="40">
        <f>J14+J16+J17+J18+J19+J20+J21</f>
        <v>2493.9110000000001</v>
      </c>
      <c r="K23" s="41"/>
      <c r="L23" s="12"/>
      <c r="M23" s="12"/>
      <c r="N23" s="12"/>
      <c r="O23" s="12"/>
      <c r="P23" s="13"/>
      <c r="Q23" s="13"/>
      <c r="R23" s="13"/>
      <c r="S23" s="13"/>
      <c r="T23" s="13"/>
    </row>
    <row r="24" spans="1:20" x14ac:dyDescent="0.2">
      <c r="A24" s="42"/>
      <c r="B24" s="10"/>
      <c r="C24" s="43"/>
      <c r="D24" s="9"/>
      <c r="E24" s="9"/>
      <c r="F24" s="9"/>
      <c r="G24" s="44"/>
      <c r="H24" s="44"/>
      <c r="I24" s="44"/>
      <c r="J24" s="44"/>
      <c r="K24" s="45"/>
      <c r="L24" s="12"/>
      <c r="M24" s="12"/>
      <c r="N24" s="12"/>
      <c r="O24" s="12"/>
      <c r="P24" s="13"/>
      <c r="Q24" s="13"/>
      <c r="R24" s="13"/>
      <c r="S24" s="13"/>
      <c r="T24" s="13"/>
    </row>
    <row r="25" spans="1:20" x14ac:dyDescent="0.2">
      <c r="A25" s="42"/>
      <c r="B25" s="10"/>
      <c r="C25" s="43"/>
      <c r="D25" s="9"/>
      <c r="E25" s="9"/>
      <c r="F25" s="9"/>
      <c r="G25" s="44"/>
      <c r="H25" s="44"/>
      <c r="I25" s="44"/>
      <c r="J25" s="46"/>
      <c r="K25" s="45"/>
      <c r="L25" s="12"/>
      <c r="M25" s="12"/>
      <c r="N25" s="12"/>
      <c r="O25" s="12"/>
      <c r="P25" s="13"/>
      <c r="Q25" s="13"/>
      <c r="R25" s="13"/>
      <c r="S25" s="13"/>
      <c r="T25" s="13"/>
    </row>
    <row r="26" spans="1:20" s="16" customFormat="1" x14ac:dyDescent="0.2">
      <c r="A26" s="47" t="s">
        <v>23</v>
      </c>
      <c r="B26" s="14"/>
      <c r="C26" s="15"/>
      <c r="D26" s="15"/>
      <c r="E26" s="15"/>
      <c r="F26" s="15"/>
      <c r="G26" s="48"/>
      <c r="H26" s="49"/>
      <c r="I26" s="49"/>
      <c r="K26" s="48" t="s">
        <v>18</v>
      </c>
      <c r="L26" s="15"/>
      <c r="M26" s="15"/>
      <c r="N26" s="15"/>
      <c r="O26" s="15"/>
      <c r="P26" s="14"/>
      <c r="Q26" s="14"/>
      <c r="R26" s="14"/>
      <c r="S26" s="14"/>
      <c r="T26" s="14"/>
    </row>
    <row r="27" spans="1:20" s="16" customFormat="1" ht="21.75" customHeight="1" x14ac:dyDescent="0.2">
      <c r="A27" s="47" t="s">
        <v>24</v>
      </c>
      <c r="B27" s="50"/>
      <c r="C27" s="50"/>
      <c r="D27" s="50"/>
      <c r="E27" s="50"/>
      <c r="F27" s="50"/>
      <c r="G27" s="51"/>
      <c r="H27" s="51"/>
      <c r="I27" s="51"/>
      <c r="J27" s="48"/>
      <c r="K27" s="49"/>
      <c r="L27" s="15"/>
      <c r="M27" s="15"/>
      <c r="N27" s="15"/>
      <c r="O27" s="15"/>
      <c r="P27" s="14"/>
      <c r="Q27" s="14"/>
      <c r="R27" s="14"/>
      <c r="S27" s="14"/>
      <c r="T27" s="14"/>
    </row>
    <row r="28" spans="1:20" x14ac:dyDescent="0.2">
      <c r="A28" s="52" t="s">
        <v>25</v>
      </c>
      <c r="B28" s="11"/>
      <c r="C28" s="11"/>
      <c r="D28" s="11"/>
      <c r="E28" s="11"/>
      <c r="F28" s="11"/>
      <c r="G28" s="53"/>
      <c r="H28" s="53"/>
      <c r="I28" s="53"/>
      <c r="J28" s="53"/>
      <c r="K28" s="45"/>
    </row>
    <row r="29" spans="1:20" x14ac:dyDescent="0.2">
      <c r="A29" s="11"/>
      <c r="B29" s="11"/>
      <c r="C29" s="11"/>
      <c r="D29" s="11"/>
      <c r="E29" s="11"/>
      <c r="F29" s="11"/>
      <c r="G29" s="53"/>
      <c r="H29" s="53"/>
      <c r="I29" s="53"/>
      <c r="J29" s="53"/>
      <c r="K29" s="45"/>
    </row>
    <row r="30" spans="1:20" ht="15" x14ac:dyDescent="0.2">
      <c r="A30" s="5"/>
      <c r="B30" s="5"/>
      <c r="C30" s="5"/>
      <c r="D30" s="5"/>
      <c r="E30" s="5"/>
      <c r="F30" s="5"/>
      <c r="G30" s="18"/>
      <c r="H30" s="18"/>
      <c r="I30" s="18"/>
      <c r="J30" s="18"/>
      <c r="K30" s="17"/>
    </row>
    <row r="31" spans="1:20" ht="15" x14ac:dyDescent="0.2">
      <c r="A31" s="5"/>
      <c r="B31" s="5"/>
      <c r="C31" s="5"/>
      <c r="D31" s="5"/>
      <c r="E31" s="5"/>
      <c r="F31" s="5"/>
      <c r="G31" s="18"/>
      <c r="H31" s="18"/>
      <c r="I31" s="18"/>
      <c r="J31" s="18"/>
      <c r="K31" s="17"/>
    </row>
    <row r="32" spans="1:20" ht="15" x14ac:dyDescent="0.2">
      <c r="A32" s="5"/>
      <c r="B32" s="5"/>
      <c r="C32" s="5"/>
      <c r="D32" s="5"/>
      <c r="E32" s="5"/>
      <c r="F32" s="5"/>
      <c r="G32" s="18"/>
      <c r="H32" s="18"/>
      <c r="I32" s="18"/>
      <c r="J32" s="18"/>
      <c r="K32" s="17"/>
    </row>
    <row r="33" spans="1:11" ht="15" x14ac:dyDescent="0.2">
      <c r="A33" s="5"/>
      <c r="B33" s="5"/>
      <c r="C33" s="5"/>
      <c r="D33" s="5"/>
      <c r="E33" s="5"/>
      <c r="F33" s="5"/>
      <c r="G33" s="18"/>
      <c r="H33" s="18"/>
      <c r="I33" s="18"/>
      <c r="J33" s="18"/>
      <c r="K33" s="17"/>
    </row>
    <row r="34" spans="1:11" ht="15" x14ac:dyDescent="0.2">
      <c r="A34" s="5"/>
      <c r="B34" s="5"/>
      <c r="C34" s="5"/>
      <c r="D34" s="5"/>
      <c r="E34" s="5"/>
      <c r="F34" s="5"/>
      <c r="G34" s="18"/>
      <c r="H34" s="18"/>
      <c r="I34" s="18"/>
      <c r="J34" s="18"/>
      <c r="K34" s="17"/>
    </row>
    <row r="35" spans="1:11" ht="15" x14ac:dyDescent="0.2">
      <c r="A35" s="5"/>
      <c r="B35" s="5"/>
      <c r="C35" s="5"/>
      <c r="D35" s="5"/>
      <c r="E35" s="5"/>
      <c r="F35" s="5"/>
      <c r="G35" s="18"/>
      <c r="H35" s="18"/>
      <c r="I35" s="18"/>
      <c r="J35" s="18"/>
      <c r="K35" s="17"/>
    </row>
    <row r="36" spans="1:11" ht="15" x14ac:dyDescent="0.2">
      <c r="A36" s="5"/>
      <c r="B36" s="5"/>
      <c r="C36" s="5"/>
      <c r="D36" s="5"/>
      <c r="E36" s="5"/>
      <c r="F36" s="5"/>
      <c r="G36" s="18"/>
      <c r="H36" s="18"/>
      <c r="I36" s="18"/>
      <c r="J36" s="18"/>
      <c r="K36" s="17"/>
    </row>
    <row r="37" spans="1:11" ht="15" x14ac:dyDescent="0.2">
      <c r="A37" s="5"/>
      <c r="B37" s="5"/>
      <c r="C37" s="5"/>
      <c r="D37" s="5"/>
      <c r="E37" s="5"/>
      <c r="F37" s="5"/>
      <c r="G37" s="18"/>
      <c r="H37" s="18"/>
      <c r="I37" s="18"/>
      <c r="J37" s="18"/>
      <c r="K37" s="17"/>
    </row>
    <row r="38" spans="1:11" ht="15" x14ac:dyDescent="0.2">
      <c r="A38" s="5"/>
      <c r="B38" s="5"/>
      <c r="C38" s="5"/>
      <c r="D38" s="5"/>
      <c r="E38" s="5"/>
      <c r="F38" s="5"/>
      <c r="G38" s="18"/>
      <c r="H38" s="18"/>
      <c r="I38" s="18"/>
      <c r="J38" s="18"/>
      <c r="K38" s="17"/>
    </row>
    <row r="39" spans="1:11" ht="15" x14ac:dyDescent="0.2">
      <c r="A39" s="5"/>
      <c r="B39" s="5"/>
      <c r="C39" s="5"/>
      <c r="D39" s="5"/>
      <c r="E39" s="5"/>
      <c r="F39" s="5"/>
      <c r="G39" s="18"/>
      <c r="H39" s="18"/>
      <c r="I39" s="18"/>
      <c r="J39" s="18"/>
      <c r="K39" s="17"/>
    </row>
    <row r="40" spans="1:11" ht="15" x14ac:dyDescent="0.2">
      <c r="A40" s="5"/>
      <c r="B40" s="5"/>
      <c r="C40" s="5"/>
      <c r="D40" s="5"/>
      <c r="E40" s="5"/>
      <c r="F40" s="5"/>
      <c r="G40" s="18"/>
      <c r="H40" s="18"/>
      <c r="I40" s="18"/>
      <c r="J40" s="18"/>
      <c r="K40" s="17"/>
    </row>
    <row r="41" spans="1:11" ht="15" x14ac:dyDescent="0.2">
      <c r="A41" s="5"/>
      <c r="B41" s="5"/>
      <c r="C41" s="5"/>
      <c r="D41" s="5"/>
      <c r="E41" s="5"/>
      <c r="F41" s="5"/>
      <c r="G41" s="18"/>
      <c r="H41" s="18"/>
      <c r="I41" s="18"/>
      <c r="J41" s="18"/>
      <c r="K41" s="17"/>
    </row>
    <row r="42" spans="1:11" ht="15" x14ac:dyDescent="0.2">
      <c r="A42" s="5"/>
      <c r="B42" s="5"/>
      <c r="C42" s="5"/>
      <c r="D42" s="5"/>
      <c r="E42" s="5"/>
      <c r="F42" s="5"/>
      <c r="G42" s="18"/>
      <c r="H42" s="18"/>
      <c r="I42" s="18"/>
      <c r="J42" s="18"/>
      <c r="K42" s="17"/>
    </row>
    <row r="43" spans="1:11" ht="15" x14ac:dyDescent="0.2">
      <c r="A43" s="5"/>
      <c r="B43" s="5"/>
      <c r="C43" s="5"/>
      <c r="D43" s="5"/>
      <c r="E43" s="5"/>
      <c r="F43" s="5"/>
      <c r="G43" s="18"/>
      <c r="H43" s="18"/>
      <c r="I43" s="18"/>
      <c r="J43" s="18"/>
      <c r="K43" s="17"/>
    </row>
    <row r="44" spans="1:11" ht="15" x14ac:dyDescent="0.2">
      <c r="A44" s="5"/>
      <c r="B44" s="5"/>
      <c r="C44" s="5"/>
      <c r="D44" s="5"/>
      <c r="E44" s="5"/>
      <c r="F44" s="5"/>
      <c r="G44" s="18"/>
      <c r="H44" s="18"/>
      <c r="I44" s="18"/>
      <c r="J44" s="18"/>
      <c r="K44" s="17"/>
    </row>
    <row r="45" spans="1:11" ht="15" x14ac:dyDescent="0.2">
      <c r="A45" s="5"/>
      <c r="B45" s="5"/>
      <c r="C45" s="5"/>
      <c r="D45" s="5"/>
      <c r="E45" s="5"/>
      <c r="F45" s="5"/>
      <c r="G45" s="18"/>
      <c r="H45" s="18"/>
      <c r="I45" s="18"/>
      <c r="J45" s="18"/>
      <c r="K45" s="17"/>
    </row>
    <row r="46" spans="1:11" ht="15" x14ac:dyDescent="0.2">
      <c r="A46" s="5"/>
      <c r="B46" s="5"/>
      <c r="C46" s="5"/>
      <c r="D46" s="5"/>
      <c r="E46" s="5"/>
      <c r="F46" s="5"/>
      <c r="G46" s="18"/>
      <c r="H46" s="18"/>
      <c r="I46" s="18"/>
      <c r="J46" s="18"/>
      <c r="K46" s="17"/>
    </row>
    <row r="47" spans="1:11" ht="1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19"/>
    </row>
    <row r="48" spans="1:11" ht="1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19"/>
    </row>
    <row r="49" spans="1:11" ht="1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19"/>
    </row>
    <row r="50" spans="1:11" ht="1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19"/>
    </row>
    <row r="51" spans="1:11" ht="1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19"/>
    </row>
    <row r="52" spans="1:11" ht="1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19"/>
    </row>
    <row r="53" spans="1:11" ht="1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19"/>
    </row>
    <row r="54" spans="1:11" ht="1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19"/>
    </row>
    <row r="55" spans="1:11" ht="1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19"/>
    </row>
    <row r="56" spans="1:11" ht="1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19"/>
    </row>
    <row r="57" spans="1:11" ht="1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19"/>
    </row>
    <row r="58" spans="1:11" ht="1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19"/>
    </row>
    <row r="59" spans="1:11" ht="1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19"/>
    </row>
    <row r="60" spans="1:11" ht="1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19"/>
    </row>
    <row r="61" spans="1:11" ht="1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19"/>
    </row>
    <row r="62" spans="1:11" ht="1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19"/>
    </row>
    <row r="63" spans="1:11" ht="1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19"/>
    </row>
    <row r="64" spans="1:11" ht="1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19"/>
    </row>
    <row r="65" spans="1:11" ht="1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19"/>
    </row>
    <row r="66" spans="1:11" ht="1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19"/>
    </row>
    <row r="67" spans="1:11" ht="1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19"/>
    </row>
    <row r="68" spans="1:11" ht="1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19"/>
    </row>
    <row r="69" spans="1:11" ht="1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19"/>
    </row>
    <row r="70" spans="1:11" ht="1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19"/>
    </row>
    <row r="71" spans="1:11" ht="1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19"/>
    </row>
    <row r="72" spans="1:11" ht="1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19"/>
    </row>
    <row r="73" spans="1:11" ht="1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19"/>
    </row>
    <row r="74" spans="1:11" ht="1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19"/>
    </row>
    <row r="75" spans="1:11" ht="1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19"/>
    </row>
    <row r="76" spans="1:11" ht="1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19"/>
    </row>
    <row r="77" spans="1:11" ht="1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19"/>
    </row>
    <row r="78" spans="1:11" ht="1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19"/>
    </row>
    <row r="79" spans="1:11" ht="1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19"/>
    </row>
    <row r="80" spans="1:11" ht="1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19"/>
    </row>
    <row r="81" spans="1:11" ht="1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</sheetData>
  <sheetProtection selectLockedCells="1" selectUnlockedCells="1"/>
  <mergeCells count="10">
    <mergeCell ref="A22:K22"/>
    <mergeCell ref="A12:K12"/>
    <mergeCell ref="A13:K13"/>
    <mergeCell ref="A15:K15"/>
    <mergeCell ref="A8:K8"/>
    <mergeCell ref="A10:A11"/>
    <mergeCell ref="B10:B11"/>
    <mergeCell ref="C10:F10"/>
    <mergeCell ref="G10:J10"/>
    <mergeCell ref="K10:K11"/>
  </mergeCells>
  <phoneticPr fontId="20" type="noConversion"/>
  <pageMargins left="0.51181102362204722" right="0.19685039370078741" top="0.28999999999999998" bottom="0" header="0.26" footer="0.51181102362204722"/>
  <pageSetup paperSize="9" scale="69" firstPageNumber="0" orientation="landscape" horizontalDpi="300" verticalDpi="300" r:id="rId1"/>
  <headerFooter alignWithMargins="0"/>
  <rowBreaks count="1" manualBreakCount="1">
    <brk id="17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122</cp:lastModifiedBy>
  <cp:lastPrinted>2013-11-12T02:28:08Z</cp:lastPrinted>
  <dcterms:created xsi:type="dcterms:W3CDTF">2013-11-13T04:03:09Z</dcterms:created>
  <dcterms:modified xsi:type="dcterms:W3CDTF">2013-11-13T04:11:56Z</dcterms:modified>
</cp:coreProperties>
</file>