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Прил.1" sheetId="1" r:id="rId1"/>
    <sheet name="Прил.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1" i="2" l="1"/>
  <c r="J12" i="2"/>
  <c r="J13" i="2"/>
  <c r="J14" i="2"/>
  <c r="J9" i="2" l="1"/>
  <c r="J10" i="2"/>
  <c r="J16" i="2" l="1"/>
</calcChain>
</file>

<file path=xl/sharedStrings.xml><?xml version="1.0" encoding="utf-8"?>
<sst xmlns="http://schemas.openxmlformats.org/spreadsheetml/2006/main" count="68" uniqueCount="58">
  <si>
    <t>№
п/п</t>
  </si>
  <si>
    <t>Единица измерения</t>
  </si>
  <si>
    <t>Источник информации</t>
  </si>
  <si>
    <t xml:space="preserve">
Отчетный финансовый год
(2012 год)
</t>
  </si>
  <si>
    <t>Текущий финансовый год
(2013 год)</t>
  </si>
  <si>
    <t>Очередной финансовый год
(2014 год)</t>
  </si>
  <si>
    <t>Первый год планового периода
(2015 год)</t>
  </si>
  <si>
    <t>Второй год планового периода
(2016 год)</t>
  </si>
  <si>
    <t xml:space="preserve">Цель: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 </t>
  </si>
  <si>
    <t>1.1.</t>
  </si>
  <si>
    <t>%</t>
  </si>
  <si>
    <t xml:space="preserve">ведомственная отчетность </t>
  </si>
  <si>
    <t>1.2.</t>
  </si>
  <si>
    <t>ведомственная отчетность</t>
  </si>
  <si>
    <t>1.5.</t>
  </si>
  <si>
    <t>Удельный вес обоснованных жалоб к числу граждан, которым предоставлены государственные услуги по социальной поддержке в календарном году</t>
  </si>
  <si>
    <t>не более 
0,1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</si>
  <si>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</si>
  <si>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</si>
  <si>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</si>
  <si>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</si>
  <si>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</si>
  <si>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ГРБС</t>
  </si>
  <si>
    <t>РзПр</t>
  </si>
  <si>
    <t>ЦСР</t>
  </si>
  <si>
    <t>ВР</t>
  </si>
  <si>
    <t>очередной финансовый год</t>
  </si>
  <si>
    <t>первый год планового периода</t>
  </si>
  <si>
    <t>второй год планового периода</t>
  </si>
  <si>
    <t>Итого на период</t>
  </si>
  <si>
    <t>2014 год</t>
  </si>
  <si>
    <t>2015 год</t>
  </si>
  <si>
    <t>2016 год</t>
  </si>
  <si>
    <t>Цель подпрограммы: 
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</t>
  </si>
  <si>
    <t>Значение суммарной оценки качества финансового менеджмента, на уровне не менее 4 баллов</t>
  </si>
  <si>
    <t xml:space="preserve">Уровень исполнения субвенций на реализацию переданных полномочий края </t>
  </si>
  <si>
    <t>Результаты социологического опроса, проводимого министерством в рамках «Декады качества»</t>
  </si>
  <si>
    <t>Уровень удовлетворенности жителей города Канска  качеством предоставления государственных и муниципальных  услуг в сфере социальной поддержки населения</t>
  </si>
  <si>
    <t xml:space="preserve">1.Задача
Обеспечение реализации государственной и муниципальной социальной политики на  территории города Канска
</t>
  </si>
  <si>
    <t xml:space="preserve">В том числе </t>
  </si>
  <si>
    <t>УСЗН администрации г. Канска</t>
  </si>
  <si>
    <t>Начальник управления</t>
  </si>
  <si>
    <t>В.Э. Поляков</t>
  </si>
  <si>
    <t>Перечень мероприятий подпрограммы</t>
  </si>
  <si>
    <t xml:space="preserve">Перечень целевых  индикаторов подпрограммы </t>
  </si>
  <si>
    <t>Цель,
целевые индикаторы</t>
  </si>
  <si>
    <t xml:space="preserve">не менее     99 
</t>
  </si>
  <si>
    <t xml:space="preserve">не менее    99
</t>
  </si>
  <si>
    <t xml:space="preserve">не менее 99 
</t>
  </si>
  <si>
    <t xml:space="preserve">не менее        99 
</t>
  </si>
  <si>
    <t>не менее 
90</t>
  </si>
  <si>
    <t>Ожидаемый результат от реализации подпрограммного мероприятия (количественные или качественные показатели)</t>
  </si>
  <si>
    <t>Приложение 1
к подпрограмме 5 «Обеспечение реализации муниципальной программы и прочие мероприятия», реализуемой в рамках муниципальной программыгорода Канска «Социальная  поддержка населения  на 2014-2016 годы»</t>
  </si>
  <si>
    <t>Приложение № 2 
к  подпрограмме 5 «Обеспечение реализации 
муниципальной программы», реализуемой в рамках муниципальной  программы города Канска «Социальная поддержка населения  на 2014-2016 годы»</t>
  </si>
  <si>
    <t>0257513</t>
  </si>
  <si>
    <t>0250000</t>
  </si>
  <si>
    <t>1.1.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</t>
  </si>
  <si>
    <t>Обеспечение уровня удовлетворенности жителей города Канска  качеством предоставления государственных и муниципальных услуг в сфере социальной поддержки населения – не менее 90 %, ежегодно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</si>
</sst>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 wrapText="1"/>
    </xf>
    <xf numFmtId="49" fontId="1" fillId="2" borderId="0" xfId="0" applyNumberFormat="1" applyFont="1" applyFill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49" fontId="1" fillId="2" borderId="1" xfId="0" applyNumberFormat="1" applyFont="1" applyFill="1" applyBorder="1" applyAlignment="1">
      <alignment vertical="top"/>
    </xf>
    <xf numFmtId="0" fontId="0" fillId="0" borderId="1" xfId="0" applyBorder="1"/>
    <xf numFmtId="0" fontId="3" fillId="0" borderId="5" xfId="0" applyFont="1" applyBorder="1" applyAlignment="1">
      <alignment vertical="center" wrapText="1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0" xfId="0" applyFont="1"/>
    <xf numFmtId="0" fontId="5" fillId="0" borderId="0" xfId="0" applyFont="1"/>
    <xf numFmtId="165" fontId="1" fillId="2" borderId="1" xfId="0" applyNumberFormat="1" applyFont="1" applyFill="1" applyBorder="1" applyAlignment="1"/>
    <xf numFmtId="165" fontId="4" fillId="0" borderId="1" xfId="0" applyNumberFormat="1" applyFont="1" applyBorder="1"/>
    <xf numFmtId="165" fontId="0" fillId="0" borderId="1" xfId="0" applyNumberFormat="1" applyBorder="1"/>
    <xf numFmtId="165" fontId="1" fillId="2" borderId="1" xfId="0" applyNumberFormat="1" applyFont="1" applyFill="1" applyBorder="1" applyAlignment="1">
      <alignment vertical="top"/>
    </xf>
    <xf numFmtId="49" fontId="3" fillId="0" borderId="1" xfId="0" applyNumberFormat="1" applyFont="1" applyBorder="1" applyAlignment="1">
      <alignment horizontal="right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2"/>
  <sheetViews>
    <sheetView topLeftCell="A10" workbookViewId="0">
      <selection activeCell="M6" sqref="M6"/>
    </sheetView>
  </sheetViews>
  <sheetFormatPr defaultRowHeight="15" x14ac:dyDescent="0.25"/>
  <cols>
    <col min="1" max="1" width="5.7109375" customWidth="1"/>
    <col min="2" max="2" width="41.7109375" customWidth="1"/>
    <col min="3" max="3" width="12.5703125" customWidth="1"/>
    <col min="4" max="4" width="16.85546875" customWidth="1"/>
    <col min="5" max="5" width="13.5703125" customWidth="1"/>
    <col min="6" max="6" width="13.140625" customWidth="1"/>
    <col min="7" max="7" width="14.140625" customWidth="1"/>
    <col min="8" max="8" width="11.7109375" customWidth="1"/>
    <col min="9" max="9" width="15" customWidth="1"/>
  </cols>
  <sheetData>
    <row r="1" spans="1:9" ht="7.5" customHeight="1" x14ac:dyDescent="0.25">
      <c r="A1" s="1"/>
      <c r="B1" s="1"/>
      <c r="C1" s="1"/>
      <c r="D1" s="1"/>
      <c r="E1" s="28"/>
      <c r="F1" s="28"/>
      <c r="G1" s="28"/>
      <c r="H1" s="28"/>
      <c r="I1" s="28"/>
    </row>
    <row r="2" spans="1:9" ht="84.75" customHeight="1" x14ac:dyDescent="0.25">
      <c r="A2" s="1"/>
      <c r="B2" s="1"/>
      <c r="C2" s="1"/>
      <c r="D2" s="1"/>
      <c r="E2" s="29" t="s">
        <v>52</v>
      </c>
      <c r="F2" s="29"/>
      <c r="G2" s="29"/>
      <c r="H2" s="29"/>
      <c r="I2" s="29"/>
    </row>
    <row r="3" spans="1:9" ht="8.25" customHeight="1" x14ac:dyDescent="0.25">
      <c r="A3" s="1"/>
      <c r="B3" s="1"/>
      <c r="C3" s="1"/>
      <c r="D3" s="1"/>
      <c r="E3" s="2"/>
      <c r="F3" s="2"/>
      <c r="G3" s="2"/>
      <c r="H3" s="2"/>
      <c r="I3" s="2"/>
    </row>
    <row r="4" spans="1:9" ht="15.75" x14ac:dyDescent="0.25">
      <c r="A4" s="30" t="s">
        <v>44</v>
      </c>
      <c r="B4" s="30"/>
      <c r="C4" s="30"/>
      <c r="D4" s="30"/>
      <c r="E4" s="30"/>
      <c r="F4" s="30"/>
      <c r="G4" s="30"/>
      <c r="H4" s="30"/>
      <c r="I4" s="30"/>
    </row>
    <row r="5" spans="1:9" ht="110.25" customHeight="1" x14ac:dyDescent="0.25">
      <c r="A5" s="3" t="s">
        <v>0</v>
      </c>
      <c r="B5" s="3" t="s">
        <v>45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</row>
    <row r="6" spans="1:9" ht="48" customHeight="1" x14ac:dyDescent="0.25">
      <c r="A6" s="31" t="s">
        <v>8</v>
      </c>
      <c r="B6" s="31"/>
      <c r="C6" s="31"/>
      <c r="D6" s="31"/>
      <c r="E6" s="31"/>
      <c r="F6" s="31"/>
      <c r="G6" s="31"/>
      <c r="H6" s="31"/>
      <c r="I6" s="31"/>
    </row>
    <row r="7" spans="1:9" ht="55.5" customHeight="1" x14ac:dyDescent="0.25">
      <c r="A7" s="4" t="s">
        <v>9</v>
      </c>
      <c r="B7" s="5" t="s">
        <v>35</v>
      </c>
      <c r="C7" s="3" t="s">
        <v>10</v>
      </c>
      <c r="D7" s="3" t="s">
        <v>11</v>
      </c>
      <c r="E7" s="6">
        <v>99.6</v>
      </c>
      <c r="F7" s="3" t="s">
        <v>46</v>
      </c>
      <c r="G7" s="3" t="s">
        <v>47</v>
      </c>
      <c r="H7" s="3" t="s">
        <v>48</v>
      </c>
      <c r="I7" s="3" t="s">
        <v>49</v>
      </c>
    </row>
    <row r="8" spans="1:9" ht="126" customHeight="1" x14ac:dyDescent="0.25">
      <c r="A8" s="4" t="s">
        <v>12</v>
      </c>
      <c r="B8" s="5" t="s">
        <v>37</v>
      </c>
      <c r="C8" s="3" t="s">
        <v>10</v>
      </c>
      <c r="D8" s="3" t="s">
        <v>36</v>
      </c>
      <c r="E8" s="6">
        <v>100</v>
      </c>
      <c r="F8" s="6" t="s">
        <v>50</v>
      </c>
      <c r="G8" s="6" t="s">
        <v>50</v>
      </c>
      <c r="H8" s="6" t="s">
        <v>50</v>
      </c>
      <c r="I8" s="6" t="s">
        <v>50</v>
      </c>
    </row>
    <row r="9" spans="1:9" ht="123.75" customHeight="1" x14ac:dyDescent="0.25">
      <c r="A9" s="4" t="s">
        <v>14</v>
      </c>
      <c r="B9" s="5" t="s">
        <v>15</v>
      </c>
      <c r="C9" s="3" t="s">
        <v>10</v>
      </c>
      <c r="D9" s="3" t="s">
        <v>13</v>
      </c>
      <c r="E9" s="6">
        <v>0</v>
      </c>
      <c r="F9" s="3" t="s">
        <v>16</v>
      </c>
      <c r="G9" s="6" t="s">
        <v>16</v>
      </c>
      <c r="H9" s="6" t="s">
        <v>16</v>
      </c>
      <c r="I9" s="6" t="s">
        <v>16</v>
      </c>
    </row>
    <row r="10" spans="1:9" ht="15.75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9" ht="15.75" x14ac:dyDescent="0.25">
      <c r="A11" s="32" t="s">
        <v>41</v>
      </c>
      <c r="B11" s="32"/>
      <c r="C11" s="1"/>
      <c r="D11" s="1"/>
      <c r="E11" s="1"/>
      <c r="F11" s="1" t="s">
        <v>42</v>
      </c>
      <c r="G11" s="7"/>
      <c r="H11" s="7"/>
      <c r="I11" s="7"/>
    </row>
    <row r="12" spans="1:9" ht="15.75" x14ac:dyDescent="0.25">
      <c r="A12" s="32"/>
      <c r="B12" s="32"/>
      <c r="C12" s="1"/>
      <c r="D12" s="1"/>
      <c r="E12" s="1"/>
      <c r="F12" s="1"/>
      <c r="G12" s="1"/>
      <c r="H12" s="33"/>
      <c r="I12" s="33"/>
    </row>
  </sheetData>
  <mergeCells count="7">
    <mergeCell ref="E1:I1"/>
    <mergeCell ref="E2:I2"/>
    <mergeCell ref="A4:I4"/>
    <mergeCell ref="A6:I6"/>
    <mergeCell ref="A12:B12"/>
    <mergeCell ref="H12:I12"/>
    <mergeCell ref="A11:B11"/>
  </mergeCells>
  <pageMargins left="0.51181102362204722" right="0.51181102362204722" top="0.35433070866141736" bottom="0.15748031496062992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"/>
  <sheetViews>
    <sheetView tabSelected="1" topLeftCell="A7" workbookViewId="0">
      <selection activeCell="J14" sqref="J14"/>
    </sheetView>
  </sheetViews>
  <sheetFormatPr defaultRowHeight="15" x14ac:dyDescent="0.25"/>
  <cols>
    <col min="1" max="1" width="38.28515625" customWidth="1"/>
    <col min="7" max="7" width="15.140625" customWidth="1"/>
    <col min="8" max="8" width="15.5703125" customWidth="1"/>
    <col min="9" max="9" width="12.140625" customWidth="1"/>
    <col min="10" max="10" width="12.85546875" customWidth="1"/>
    <col min="11" max="11" width="24.140625" customWidth="1"/>
  </cols>
  <sheetData>
    <row r="1" spans="1:13" ht="77.25" customHeight="1" x14ac:dyDescent="0.25">
      <c r="A1" s="8"/>
      <c r="B1" s="9"/>
      <c r="C1" s="9"/>
      <c r="D1" s="9"/>
      <c r="E1" s="9"/>
      <c r="F1" s="9"/>
      <c r="G1" s="48" t="s">
        <v>53</v>
      </c>
      <c r="H1" s="48"/>
      <c r="I1" s="48"/>
      <c r="J1" s="48"/>
      <c r="K1" s="48"/>
    </row>
    <row r="2" spans="1:13" ht="15.75" x14ac:dyDescent="0.25">
      <c r="A2" s="8"/>
      <c r="B2" s="9"/>
      <c r="C2" s="9"/>
      <c r="D2" s="9"/>
      <c r="E2" s="9"/>
      <c r="F2" s="9"/>
      <c r="G2" s="10"/>
      <c r="H2" s="10"/>
      <c r="I2" s="10"/>
      <c r="J2" s="10"/>
      <c r="K2" s="10"/>
    </row>
    <row r="3" spans="1:13" ht="15.75" x14ac:dyDescent="0.25">
      <c r="A3" s="49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3" ht="15.75" x14ac:dyDescent="0.25">
      <c r="A4" s="9"/>
      <c r="B4" s="9"/>
      <c r="C4" s="9"/>
      <c r="D4" s="9"/>
      <c r="E4" s="11"/>
      <c r="F4" s="9"/>
      <c r="G4" s="9"/>
      <c r="H4" s="9"/>
      <c r="I4" s="9"/>
      <c r="J4" s="9"/>
      <c r="K4" s="9"/>
    </row>
    <row r="5" spans="1:13" ht="15.75" x14ac:dyDescent="0.25">
      <c r="A5" s="34" t="s">
        <v>17</v>
      </c>
      <c r="B5" s="34" t="s">
        <v>18</v>
      </c>
      <c r="C5" s="51" t="s">
        <v>19</v>
      </c>
      <c r="D5" s="51"/>
      <c r="E5" s="51"/>
      <c r="F5" s="51"/>
      <c r="G5" s="51" t="s">
        <v>20</v>
      </c>
      <c r="H5" s="51"/>
      <c r="I5" s="51"/>
      <c r="J5" s="51"/>
      <c r="K5" s="34" t="s">
        <v>51</v>
      </c>
    </row>
    <row r="6" spans="1:13" ht="15.75" x14ac:dyDescent="0.25">
      <c r="A6" s="50"/>
      <c r="B6" s="50"/>
      <c r="C6" s="51"/>
      <c r="D6" s="51"/>
      <c r="E6" s="51"/>
      <c r="F6" s="51"/>
      <c r="G6" s="51" t="s">
        <v>21</v>
      </c>
      <c r="H6" s="51"/>
      <c r="I6" s="51"/>
      <c r="J6" s="51"/>
      <c r="K6" s="50"/>
    </row>
    <row r="7" spans="1:13" ht="47.25" x14ac:dyDescent="0.25">
      <c r="A7" s="50"/>
      <c r="B7" s="50"/>
      <c r="C7" s="34" t="s">
        <v>22</v>
      </c>
      <c r="D7" s="34" t="s">
        <v>23</v>
      </c>
      <c r="E7" s="52" t="s">
        <v>24</v>
      </c>
      <c r="F7" s="34" t="s">
        <v>25</v>
      </c>
      <c r="G7" s="12" t="s">
        <v>26</v>
      </c>
      <c r="H7" s="12" t="s">
        <v>27</v>
      </c>
      <c r="I7" s="12" t="s">
        <v>28</v>
      </c>
      <c r="J7" s="34" t="s">
        <v>29</v>
      </c>
      <c r="K7" s="50"/>
    </row>
    <row r="8" spans="1:13" ht="36" customHeight="1" x14ac:dyDescent="0.25">
      <c r="A8" s="35"/>
      <c r="B8" s="35"/>
      <c r="C8" s="35"/>
      <c r="D8" s="35"/>
      <c r="E8" s="53"/>
      <c r="F8" s="35"/>
      <c r="G8" s="12" t="s">
        <v>30</v>
      </c>
      <c r="H8" s="12" t="s">
        <v>31</v>
      </c>
      <c r="I8" s="12" t="s">
        <v>32</v>
      </c>
      <c r="J8" s="35"/>
      <c r="K8" s="35"/>
    </row>
    <row r="9" spans="1:13" ht="99.75" customHeight="1" x14ac:dyDescent="0.25">
      <c r="A9" s="13" t="s">
        <v>33</v>
      </c>
      <c r="B9" s="13">
        <v>908</v>
      </c>
      <c r="C9" s="14">
        <v>908</v>
      </c>
      <c r="D9" s="14"/>
      <c r="E9" s="15"/>
      <c r="F9" s="14"/>
      <c r="G9" s="23">
        <v>35069.5</v>
      </c>
      <c r="H9" s="23">
        <v>36653.800000000003</v>
      </c>
      <c r="I9" s="23">
        <v>36653.800000000003</v>
      </c>
      <c r="J9" s="23">
        <f t="shared" ref="J9" si="0">G9+H9+I9</f>
        <v>108377.1</v>
      </c>
      <c r="K9" s="12" t="s">
        <v>34</v>
      </c>
    </row>
    <row r="10" spans="1:13" ht="84.75" customHeight="1" x14ac:dyDescent="0.25">
      <c r="A10" s="17" t="s">
        <v>38</v>
      </c>
      <c r="B10" s="19">
        <v>908</v>
      </c>
      <c r="C10" s="19">
        <v>908</v>
      </c>
      <c r="D10" s="19">
        <v>1006</v>
      </c>
      <c r="E10" s="27" t="s">
        <v>55</v>
      </c>
      <c r="F10" s="19"/>
      <c r="G10" s="23">
        <v>35069.5</v>
      </c>
      <c r="H10" s="23">
        <v>36653.800000000003</v>
      </c>
      <c r="I10" s="23">
        <v>36653.800000000003</v>
      </c>
      <c r="J10" s="23">
        <f t="shared" ref="J10:J14" si="1">G10+H10+I10</f>
        <v>108377.1</v>
      </c>
      <c r="K10" s="20"/>
      <c r="M10" s="22"/>
    </row>
    <row r="11" spans="1:13" ht="103.5" customHeight="1" x14ac:dyDescent="0.25">
      <c r="A11" s="36" t="s">
        <v>56</v>
      </c>
      <c r="B11" s="39">
        <v>908</v>
      </c>
      <c r="C11" s="39">
        <v>908</v>
      </c>
      <c r="D11" s="39">
        <v>1006</v>
      </c>
      <c r="E11" s="42" t="s">
        <v>54</v>
      </c>
      <c r="F11" s="19">
        <v>121</v>
      </c>
      <c r="G11" s="24">
        <v>32093.1</v>
      </c>
      <c r="H11" s="24">
        <v>33503.300000000003</v>
      </c>
      <c r="I11" s="24">
        <v>33503.300000000003</v>
      </c>
      <c r="J11" s="23">
        <f t="shared" si="1"/>
        <v>99099.7</v>
      </c>
      <c r="K11" s="45" t="s">
        <v>57</v>
      </c>
    </row>
    <row r="12" spans="1:13" ht="40.5" customHeight="1" x14ac:dyDescent="0.25">
      <c r="A12" s="37"/>
      <c r="B12" s="40"/>
      <c r="C12" s="40"/>
      <c r="D12" s="40"/>
      <c r="E12" s="43"/>
      <c r="F12" s="19">
        <v>122</v>
      </c>
      <c r="G12" s="24">
        <v>13</v>
      </c>
      <c r="H12" s="24">
        <v>13</v>
      </c>
      <c r="I12" s="24">
        <v>13</v>
      </c>
      <c r="J12" s="23">
        <f t="shared" si="1"/>
        <v>39</v>
      </c>
      <c r="K12" s="46"/>
    </row>
    <row r="13" spans="1:13" ht="36.75" customHeight="1" x14ac:dyDescent="0.25">
      <c r="A13" s="37"/>
      <c r="B13" s="40"/>
      <c r="C13" s="40"/>
      <c r="D13" s="40"/>
      <c r="E13" s="43"/>
      <c r="F13" s="19">
        <v>244</v>
      </c>
      <c r="G13" s="24">
        <v>2961.4</v>
      </c>
      <c r="H13" s="24">
        <v>3135.5</v>
      </c>
      <c r="I13" s="24">
        <v>3135.5</v>
      </c>
      <c r="J13" s="23">
        <f t="shared" si="1"/>
        <v>9232.4</v>
      </c>
      <c r="K13" s="46"/>
    </row>
    <row r="14" spans="1:13" ht="29.25" customHeight="1" x14ac:dyDescent="0.25">
      <c r="A14" s="38"/>
      <c r="B14" s="41"/>
      <c r="C14" s="41"/>
      <c r="D14" s="41"/>
      <c r="E14" s="44"/>
      <c r="F14" s="19">
        <v>852</v>
      </c>
      <c r="G14" s="24">
        <v>2</v>
      </c>
      <c r="H14" s="24">
        <v>2</v>
      </c>
      <c r="I14" s="24">
        <v>2</v>
      </c>
      <c r="J14" s="23">
        <f t="shared" si="1"/>
        <v>6</v>
      </c>
      <c r="K14" s="46"/>
    </row>
    <row r="15" spans="1:13" ht="15.75" x14ac:dyDescent="0.25">
      <c r="A15" s="18" t="s">
        <v>39</v>
      </c>
      <c r="B15" s="16"/>
      <c r="C15" s="16"/>
      <c r="D15" s="16"/>
      <c r="E15" s="16"/>
      <c r="F15" s="16"/>
      <c r="G15" s="25"/>
      <c r="H15" s="25"/>
      <c r="I15" s="25"/>
      <c r="J15" s="25"/>
      <c r="K15" s="47"/>
    </row>
    <row r="16" spans="1:13" ht="15.75" x14ac:dyDescent="0.25">
      <c r="A16" s="19" t="s">
        <v>40</v>
      </c>
      <c r="B16" s="16"/>
      <c r="C16" s="16"/>
      <c r="D16" s="16"/>
      <c r="E16" s="16"/>
      <c r="F16" s="16"/>
      <c r="G16" s="26">
        <v>35069.5</v>
      </c>
      <c r="H16" s="26">
        <v>36653.800000000003</v>
      </c>
      <c r="I16" s="26">
        <v>36653.800000000003</v>
      </c>
      <c r="J16" s="26">
        <f t="shared" ref="J16" si="2">G16+H16+I16</f>
        <v>108377.1</v>
      </c>
      <c r="K16" s="16"/>
    </row>
    <row r="19" spans="1:8" ht="15.75" x14ac:dyDescent="0.25">
      <c r="A19" s="21" t="s">
        <v>41</v>
      </c>
      <c r="B19" s="21"/>
      <c r="C19" s="21"/>
      <c r="D19" s="21"/>
      <c r="E19" s="21"/>
      <c r="F19" s="21"/>
      <c r="G19" s="21"/>
      <c r="H19" s="21" t="s">
        <v>42</v>
      </c>
    </row>
  </sheetData>
  <mergeCells count="19">
    <mergeCell ref="K11:K15"/>
    <mergeCell ref="G1:K1"/>
    <mergeCell ref="A3:K3"/>
    <mergeCell ref="A5:A8"/>
    <mergeCell ref="B5:B8"/>
    <mergeCell ref="C5:F6"/>
    <mergeCell ref="G5:J5"/>
    <mergeCell ref="K5:K8"/>
    <mergeCell ref="G6:J6"/>
    <mergeCell ref="C7:C8"/>
    <mergeCell ref="D7:D8"/>
    <mergeCell ref="E7:E8"/>
    <mergeCell ref="F7:F8"/>
    <mergeCell ref="J7:J8"/>
    <mergeCell ref="A11:A14"/>
    <mergeCell ref="B11:B14"/>
    <mergeCell ref="C11:C14"/>
    <mergeCell ref="D11:D14"/>
    <mergeCell ref="E11:E14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Прил.1</vt:lpstr>
      <vt:lpstr>Прил.2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2014-03-21T07:13:18Z</dcterms:modified>
</cp:coreProperties>
</file>